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7945" windowHeight="12345"/>
  </bookViews>
  <sheets>
    <sheet name="Sheet2" sheetId="2" r:id="rId1"/>
  </sheets>
  <definedNames>
    <definedName name="_xlnm._FilterDatabase" localSheetId="0" hidden="1">Sheet2!$A$1:$F$10</definedName>
  </definedNames>
  <calcPr calcId="145621"/>
</workbook>
</file>

<file path=xl/calcChain.xml><?xml version="1.0" encoding="utf-8"?>
<calcChain xmlns="http://schemas.openxmlformats.org/spreadsheetml/2006/main">
  <c r="F8" i="2" l="1"/>
  <c r="F7" i="2"/>
  <c r="F6" i="2"/>
  <c r="F5" i="2"/>
  <c r="F2" i="2"/>
  <c r="F3" i="2"/>
  <c r="F4" i="2"/>
  <c r="F9" i="2"/>
</calcChain>
</file>

<file path=xl/sharedStrings.xml><?xml version="1.0" encoding="utf-8"?>
<sst xmlns="http://schemas.openxmlformats.org/spreadsheetml/2006/main" count="26" uniqueCount="19">
  <si>
    <t>序号</t>
  </si>
  <si>
    <t>姓名</t>
  </si>
  <si>
    <t>专业</t>
  </si>
  <si>
    <t>学业成绩</t>
  </si>
  <si>
    <t>加分项目成绩</t>
  </si>
  <si>
    <t>综合成绩</t>
  </si>
  <si>
    <t>孙雅倩</t>
  </si>
  <si>
    <t>金融学</t>
  </si>
  <si>
    <t>吴璐玮</t>
  </si>
  <si>
    <t>戴熙辰</t>
  </si>
  <si>
    <t>国贸</t>
  </si>
  <si>
    <t>赵梅</t>
  </si>
  <si>
    <t>桑子扬</t>
  </si>
  <si>
    <t>杨玉玲</t>
  </si>
  <si>
    <t>卢丽蕴</t>
  </si>
  <si>
    <t>李艳</t>
  </si>
  <si>
    <t>杨磊</t>
  </si>
  <si>
    <t>专业排名第一</t>
    <phoneticPr fontId="2" type="noConversion"/>
  </si>
  <si>
    <t>专业排名第一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</si>
</sst>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topLeftCell="B1" zoomScaleNormal="100" workbookViewId="0">
      <selection activeCell="E18" sqref="E18"/>
    </sheetView>
  </sheetViews>
  <sheetFormatPr defaultColWidth="8.75" defaultRowHeight="13.5" x14ac:dyDescent="0.15"/>
  <cols>
    <col min="4" max="4" width="12.875"/>
    <col min="5" max="5" width="21.125" style="1" customWidth="1"/>
    <col min="6" max="6" width="14.375" style="9" customWidth="1"/>
    <col min="7" max="9" width="12.625"/>
  </cols>
  <sheetData>
    <row r="1" spans="1:7" s="1" customFormat="1" ht="21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</row>
    <row r="2" spans="1:7" ht="24.95" customHeight="1" x14ac:dyDescent="0.15">
      <c r="A2" s="3">
        <v>1</v>
      </c>
      <c r="B2" s="4" t="s">
        <v>6</v>
      </c>
      <c r="C2" s="3" t="s">
        <v>7</v>
      </c>
      <c r="D2" s="3">
        <v>92.55</v>
      </c>
      <c r="E2" s="3">
        <v>40</v>
      </c>
      <c r="F2" s="8">
        <f t="shared" ref="F2:F9" si="0">D2*0.95+E2*0.05</f>
        <v>89.922499999999999</v>
      </c>
      <c r="G2" s="10" t="s">
        <v>18</v>
      </c>
    </row>
    <row r="3" spans="1:7" ht="24.95" customHeight="1" x14ac:dyDescent="0.15">
      <c r="A3" s="3">
        <v>2</v>
      </c>
      <c r="B3" s="4" t="s">
        <v>8</v>
      </c>
      <c r="C3" s="3" t="s">
        <v>7</v>
      </c>
      <c r="D3" s="3">
        <v>92.317073170731703</v>
      </c>
      <c r="E3" s="3">
        <v>41</v>
      </c>
      <c r="F3" s="8">
        <f t="shared" si="0"/>
        <v>89.751219512195107</v>
      </c>
    </row>
    <row r="4" spans="1:7" ht="24.95" customHeight="1" x14ac:dyDescent="0.15">
      <c r="A4" s="3">
        <v>3</v>
      </c>
      <c r="B4" s="4" t="s">
        <v>9</v>
      </c>
      <c r="C4" s="3" t="s">
        <v>10</v>
      </c>
      <c r="D4" s="3">
        <v>89.853658536585399</v>
      </c>
      <c r="E4" s="3">
        <v>51</v>
      </c>
      <c r="F4" s="8">
        <f t="shared" si="0"/>
        <v>87.910975609756122</v>
      </c>
      <c r="G4" s="10" t="s">
        <v>17</v>
      </c>
    </row>
    <row r="5" spans="1:7" ht="24.95" customHeight="1" x14ac:dyDescent="0.15">
      <c r="A5" s="3">
        <v>4</v>
      </c>
      <c r="B5" s="4" t="s">
        <v>11</v>
      </c>
      <c r="C5" s="3" t="s">
        <v>7</v>
      </c>
      <c r="D5" s="3">
        <v>91.024390243902403</v>
      </c>
      <c r="E5" s="3">
        <v>26.5</v>
      </c>
      <c r="F5" s="8">
        <f>D5*0.95+E5*0.05</f>
        <v>87.798170731707287</v>
      </c>
    </row>
    <row r="6" spans="1:7" ht="24.95" customHeight="1" x14ac:dyDescent="0.15">
      <c r="A6" s="3">
        <v>5</v>
      </c>
      <c r="B6" s="4" t="s">
        <v>12</v>
      </c>
      <c r="C6" s="3" t="s">
        <v>10</v>
      </c>
      <c r="D6" s="3">
        <v>88.463414634146304</v>
      </c>
      <c r="E6" s="3">
        <v>41.5</v>
      </c>
      <c r="F6" s="8">
        <f>D6*0.95+E6*0.05</f>
        <v>86.115243902438991</v>
      </c>
    </row>
    <row r="7" spans="1:7" ht="24.95" customHeight="1" x14ac:dyDescent="0.15">
      <c r="A7" s="3">
        <v>6</v>
      </c>
      <c r="B7" s="4" t="s">
        <v>13</v>
      </c>
      <c r="C7" s="3" t="s">
        <v>7</v>
      </c>
      <c r="D7" s="3">
        <v>88.097560975609795</v>
      </c>
      <c r="E7" s="3">
        <v>33.5</v>
      </c>
      <c r="F7" s="8">
        <f>D7*0.95+E7*0.05</f>
        <v>85.367682926829303</v>
      </c>
    </row>
    <row r="8" spans="1:7" ht="24.95" customHeight="1" x14ac:dyDescent="0.15">
      <c r="A8" s="3">
        <v>7</v>
      </c>
      <c r="B8" s="4" t="s">
        <v>14</v>
      </c>
      <c r="C8" s="3" t="s">
        <v>7</v>
      </c>
      <c r="D8" s="3">
        <v>89.390243902438996</v>
      </c>
      <c r="E8" s="5">
        <v>6</v>
      </c>
      <c r="F8" s="8">
        <f>D8*0.95+E8*0.05</f>
        <v>85.220731707317043</v>
      </c>
    </row>
    <row r="9" spans="1:7" ht="24.95" customHeight="1" x14ac:dyDescent="0.15">
      <c r="A9" s="3">
        <v>8</v>
      </c>
      <c r="B9" s="3" t="s">
        <v>15</v>
      </c>
      <c r="C9" s="3" t="s">
        <v>7</v>
      </c>
      <c r="D9" s="3">
        <v>88.317073170731703</v>
      </c>
      <c r="E9" s="3">
        <v>22.25</v>
      </c>
      <c r="F9" s="8">
        <f t="shared" si="0"/>
        <v>85.013719512195109</v>
      </c>
    </row>
    <row r="10" spans="1:7" ht="24.95" customHeight="1" x14ac:dyDescent="0.15">
      <c r="A10" s="3">
        <v>9</v>
      </c>
      <c r="B10" s="6" t="s">
        <v>16</v>
      </c>
      <c r="C10" s="3" t="s">
        <v>7</v>
      </c>
      <c r="D10" s="3">
        <v>88.634146341463406</v>
      </c>
      <c r="E10" s="3">
        <v>9.5</v>
      </c>
      <c r="F10" s="8">
        <v>84.677000000000007</v>
      </c>
    </row>
  </sheetData>
  <autoFilter ref="A1:F10">
    <sortState ref="A2:I15">
      <sortCondition descending="1" ref="F2"/>
    </sortState>
  </autoFilter>
  <sortState ref="A2:I15">
    <sortCondition descending="1" ref="F2"/>
  </sortState>
  <phoneticPr fontId="2" type="noConversion"/>
  <pageMargins left="0.75" right="0.75" top="1" bottom="1" header="0.5" footer="0.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微软用户</cp:lastModifiedBy>
  <dcterms:created xsi:type="dcterms:W3CDTF">2022-09-04T06:23:00Z</dcterms:created>
  <dcterms:modified xsi:type="dcterms:W3CDTF">2023-09-18T12:29:47Z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FC88353F1AF645A4926A4E14135F9140_13</vt:lpwstr>
  </property>
  <property fmtid="{D5CDD505-2E9C-101B-9397-08002B2CF9AE}" pid="3" name="KSOProductBuildVer">
    <vt:lpwstr>2052-12.1.0.15374</vt:lpwstr>
  </property>
</Properties>
</file>